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D809FDB-06DC-466F-B709-304A9E9F792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definedNames>
    <definedName name="_xlnm.Print_Area" localSheetId="0">Hoja1!$A$1:$D$41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" l="1"/>
  <c r="C10" i="1"/>
  <c r="C5" i="1"/>
  <c r="C2" i="1"/>
  <c r="C22" i="1" s="1"/>
  <c r="C35" i="1" l="1"/>
  <c r="C25" i="1"/>
  <c r="C24" i="1" s="1"/>
  <c r="C27" i="1" s="1"/>
  <c r="C29" i="1" s="1"/>
  <c r="C31" i="1" l="1"/>
  <c r="C33" i="1" s="1"/>
</calcChain>
</file>

<file path=xl/sharedStrings.xml><?xml version="1.0" encoding="utf-8"?>
<sst xmlns="http://schemas.openxmlformats.org/spreadsheetml/2006/main" count="35" uniqueCount="35">
  <si>
    <t>Personal</t>
  </si>
  <si>
    <t>Profesores UAM</t>
  </si>
  <si>
    <r>
      <rPr>
        <sz val="10"/>
        <rFont val="Arial"/>
        <family val="2"/>
        <charset val="1"/>
      </rPr>
      <t>Contrato de personal</t>
    </r>
    <r>
      <rPr>
        <vertAlign val="superscript"/>
        <sz val="10"/>
        <rFont val="Arial"/>
        <family val="2"/>
        <charset val="1"/>
      </rPr>
      <t>(1)</t>
    </r>
  </si>
  <si>
    <t>Subcontratación</t>
  </si>
  <si>
    <t>Colaboradores</t>
  </si>
  <si>
    <t>Profesionales independientes</t>
  </si>
  <si>
    <t>Material inventariable</t>
  </si>
  <si>
    <t>Material fungible</t>
  </si>
  <si>
    <t>Material de oficina</t>
  </si>
  <si>
    <t>Material de laboratorio</t>
  </si>
  <si>
    <t>Otros</t>
  </si>
  <si>
    <t>Otros gastos</t>
  </si>
  <si>
    <t>Viajes y dietas</t>
  </si>
  <si>
    <t>Representación</t>
  </si>
  <si>
    <t>Publicidad</t>
  </si>
  <si>
    <t>Seguros</t>
  </si>
  <si>
    <t>Diversos (especificar)</t>
  </si>
  <si>
    <t xml:space="preserve">TOTAL COSTES DIRECTOS PROYECTO (ingreso en proyecto) </t>
  </si>
  <si>
    <t xml:space="preserve">Compensación tarifa </t>
  </si>
  <si>
    <t>Retenciones art.60 LOSU</t>
  </si>
  <si>
    <t>TOTAL COSTES PROYECTO</t>
  </si>
  <si>
    <t>IVA (21%)</t>
  </si>
  <si>
    <t>IMPORTE ACORDADO CON ENTIDAD</t>
  </si>
  <si>
    <r>
      <rPr>
        <b/>
        <sz val="11"/>
        <rFont val="Arial"/>
        <family val="2"/>
        <charset val="1"/>
      </rPr>
      <t>Aportación máxima UAM</t>
    </r>
    <r>
      <rPr>
        <b/>
        <vertAlign val="superscript"/>
        <sz val="11"/>
        <rFont val="Arial"/>
        <family val="2"/>
        <charset val="1"/>
      </rPr>
      <t>(*)</t>
    </r>
  </si>
  <si>
    <t>(1)</t>
  </si>
  <si>
    <t>Cualquier propuesta requerirá la aprobación previa del departamento de RRHH de la FUAM</t>
  </si>
  <si>
    <t>(a)</t>
  </si>
  <si>
    <t>La entidad receptora/externa que cofinancie asumirá los costes indirectos</t>
  </si>
  <si>
    <t>(b)</t>
  </si>
  <si>
    <t>La entidad externa a subcontratar no podrá ser la entidad que confinancie el programa</t>
  </si>
  <si>
    <t>(*)</t>
  </si>
  <si>
    <t>La cofinanciación máxima otorgada por la UAM será como máximo el 50% de los costes directos que aporte la Entidad externa, en base a artículo 2.2 de las bases del PFTC</t>
  </si>
  <si>
    <r>
      <t>Entidades externas</t>
    </r>
    <r>
      <rPr>
        <vertAlign val="superscript"/>
        <sz val="10"/>
        <rFont val="Arial"/>
        <family val="2"/>
        <charset val="1"/>
      </rPr>
      <t xml:space="preserve"> (a)</t>
    </r>
  </si>
  <si>
    <r>
      <t xml:space="preserve">TOTAL COSTES INDIRECTOS PROYECTO </t>
    </r>
    <r>
      <rPr>
        <b/>
        <vertAlign val="superscript"/>
        <sz val="11"/>
        <rFont val="Arial"/>
        <family val="2"/>
        <charset val="1"/>
      </rPr>
      <t>(b)</t>
    </r>
  </si>
  <si>
    <r>
      <t>MODELO DE PRESUPUESTO</t>
    </r>
    <r>
      <rPr>
        <sz val="10"/>
        <rFont val="Arial"/>
        <family val="2"/>
        <charset val="1"/>
      </rPr>
      <t xml:space="preserve"> (rellenar celdas en blanco)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</si>
</sst>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i/>
      <u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i/>
      <sz val="10"/>
      <name val="Arial"/>
      <family val="2"/>
      <charset val="1"/>
    </font>
    <font>
      <b/>
      <vertAlign val="superscript"/>
      <sz val="11"/>
      <name val="Arial"/>
      <family val="2"/>
      <charset val="1"/>
    </font>
    <font>
      <sz val="11"/>
      <name val="Arial"/>
      <family val="2"/>
      <charset val="1"/>
    </font>
    <font>
      <b/>
      <sz val="13"/>
      <name val="Arial"/>
      <family val="2"/>
      <charset val="1"/>
    </font>
    <font>
      <b/>
      <sz val="13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9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548235"/>
        <bgColor rgb="FF339966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justify" vertical="center"/>
    </xf>
    <xf numFmtId="4" fontId="0" fillId="2" borderId="0" xfId="0" applyNumberFormat="1" applyFill="1" applyAlignment="1">
      <alignment horizontal="right" vertical="center"/>
    </xf>
    <xf numFmtId="0" fontId="0" fillId="2" borderId="0" xfId="0" applyFill="1"/>
    <xf numFmtId="4" fontId="2" fillId="3" borderId="0" xfId="0" applyNumberFormat="1" applyFont="1" applyFill="1" applyAlignment="1">
      <alignment horizontal="right" vertical="center" wrapText="1"/>
    </xf>
    <xf numFmtId="0" fontId="0" fillId="2" borderId="3" xfId="0" applyFill="1" applyBorder="1"/>
    <xf numFmtId="4" fontId="0" fillId="2" borderId="0" xfId="0" applyNumberFormat="1" applyFill="1" applyAlignment="1">
      <alignment horizontal="justify" vertical="center" wrapText="1"/>
    </xf>
    <xf numFmtId="4" fontId="0" fillId="2" borderId="4" xfId="0" applyNumberFormat="1" applyFill="1" applyBorder="1" applyAlignment="1">
      <alignment horizontal="right" vertical="center" wrapText="1"/>
    </xf>
    <xf numFmtId="0" fontId="0" fillId="2" borderId="0" xfId="0" applyFill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right" vertical="center" wrapText="1"/>
    </xf>
    <xf numFmtId="0" fontId="8" fillId="2" borderId="2" xfId="0" applyFont="1" applyFill="1" applyBorder="1"/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Alignment="1">
      <alignment horizontal="right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4" fontId="12" fillId="4" borderId="11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0" xfId="0" applyFont="1" applyFill="1"/>
    <xf numFmtId="0" fontId="13" fillId="0" borderId="0" xfId="0" applyFont="1"/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/>
    <xf numFmtId="4" fontId="1" fillId="3" borderId="5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justify" vertical="center"/>
    </xf>
    <xf numFmtId="0" fontId="13" fillId="2" borderId="0" xfId="0" applyFont="1" applyFill="1" applyAlignment="1">
      <alignment horizontal="justify" vertical="center" wrapText="1"/>
    </xf>
    <xf numFmtId="0" fontId="13" fillId="2" borderId="9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1"/>
  <sheetViews>
    <sheetView tabSelected="1" zoomScaleNormal="100" workbookViewId="0">
      <selection sqref="A1:D1"/>
    </sheetView>
  </sheetViews>
  <sheetFormatPr baseColWidth="10" defaultColWidth="11.44140625" defaultRowHeight="15.6" x14ac:dyDescent="0.25"/>
  <cols>
    <col min="1" max="1" width="6" style="3" customWidth="1"/>
    <col min="2" max="2" width="30.77734375" style="4" customWidth="1"/>
    <col min="3" max="3" width="16.33203125" style="5" customWidth="1"/>
    <col min="4" max="5" width="11.44140625" style="6"/>
    <col min="6" max="6" width="13" style="6" customWidth="1"/>
    <col min="7" max="1024" width="11.44140625" style="6"/>
  </cols>
  <sheetData>
    <row r="1" spans="1:4" ht="15" customHeight="1" x14ac:dyDescent="0.25">
      <c r="A1" s="44" t="s">
        <v>34</v>
      </c>
      <c r="B1" s="44"/>
      <c r="C1" s="44"/>
      <c r="D1" s="44"/>
    </row>
    <row r="2" spans="1:4" ht="18" customHeight="1" x14ac:dyDescent="0.25">
      <c r="A2" s="43" t="s">
        <v>0</v>
      </c>
      <c r="B2" s="43"/>
      <c r="C2" s="7">
        <f>SUM(C3:C4)</f>
        <v>0</v>
      </c>
      <c r="D2" s="8"/>
    </row>
    <row r="3" spans="1:4" x14ac:dyDescent="0.25">
      <c r="A3" s="2"/>
      <c r="B3" s="9" t="s">
        <v>1</v>
      </c>
      <c r="C3" s="10">
        <v>0</v>
      </c>
      <c r="D3" s="8"/>
    </row>
    <row r="4" spans="1:4" x14ac:dyDescent="0.25">
      <c r="A4" s="2"/>
      <c r="B4" s="9" t="s">
        <v>2</v>
      </c>
      <c r="C4" s="10">
        <v>0</v>
      </c>
      <c r="D4" s="8"/>
    </row>
    <row r="5" spans="1:4" ht="18" customHeight="1" x14ac:dyDescent="0.25">
      <c r="A5" s="43" t="s">
        <v>3</v>
      </c>
      <c r="B5" s="43"/>
      <c r="C5" s="7">
        <f>SUM(C6:C8)</f>
        <v>0</v>
      </c>
      <c r="D5" s="8"/>
    </row>
    <row r="6" spans="1:4" ht="18" customHeight="1" x14ac:dyDescent="0.25">
      <c r="A6" s="2"/>
      <c r="B6" s="11" t="s">
        <v>4</v>
      </c>
      <c r="C6" s="10">
        <v>0</v>
      </c>
      <c r="D6" s="8"/>
    </row>
    <row r="7" spans="1:4" x14ac:dyDescent="0.25">
      <c r="A7" s="12"/>
      <c r="B7" s="9" t="s">
        <v>5</v>
      </c>
      <c r="C7" s="10">
        <v>0</v>
      </c>
      <c r="D7" s="8"/>
    </row>
    <row r="8" spans="1:4" x14ac:dyDescent="0.25">
      <c r="A8" s="12"/>
      <c r="B8" s="9" t="s">
        <v>32</v>
      </c>
      <c r="C8" s="10">
        <v>0</v>
      </c>
      <c r="D8" s="8"/>
    </row>
    <row r="9" spans="1:4" ht="18" customHeight="1" x14ac:dyDescent="0.25">
      <c r="A9" s="43" t="s">
        <v>6</v>
      </c>
      <c r="B9" s="43"/>
      <c r="C9" s="13">
        <v>0</v>
      </c>
      <c r="D9" s="8"/>
    </row>
    <row r="10" spans="1:4" ht="18" customHeight="1" x14ac:dyDescent="0.25">
      <c r="A10" s="43" t="s">
        <v>7</v>
      </c>
      <c r="B10" s="43"/>
      <c r="C10" s="7">
        <f>SUM(C11:C13)</f>
        <v>0</v>
      </c>
      <c r="D10" s="8"/>
    </row>
    <row r="11" spans="1:4" x14ac:dyDescent="0.25">
      <c r="A11" s="2"/>
      <c r="B11" s="9" t="s">
        <v>8</v>
      </c>
      <c r="C11" s="10">
        <v>0</v>
      </c>
      <c r="D11" s="8"/>
    </row>
    <row r="12" spans="1:4" x14ac:dyDescent="0.25">
      <c r="A12" s="2"/>
      <c r="B12" s="9" t="s">
        <v>9</v>
      </c>
      <c r="C12" s="10">
        <v>0</v>
      </c>
      <c r="D12" s="8"/>
    </row>
    <row r="13" spans="1:4" x14ac:dyDescent="0.25">
      <c r="A13" s="2"/>
      <c r="B13" s="9" t="s">
        <v>10</v>
      </c>
      <c r="C13" s="10">
        <v>0</v>
      </c>
      <c r="D13" s="8"/>
    </row>
    <row r="14" spans="1:4" x14ac:dyDescent="0.25">
      <c r="A14" s="2"/>
      <c r="B14" s="9"/>
      <c r="C14" s="14"/>
      <c r="D14" s="8"/>
    </row>
    <row r="15" spans="1:4" ht="18" customHeight="1" x14ac:dyDescent="0.25">
      <c r="A15" s="43" t="s">
        <v>11</v>
      </c>
      <c r="B15" s="43"/>
      <c r="C15" s="7">
        <f>SUM(C16:C20)</f>
        <v>0</v>
      </c>
      <c r="D15" s="8"/>
    </row>
    <row r="16" spans="1:4" x14ac:dyDescent="0.25">
      <c r="A16" s="12"/>
      <c r="B16" s="11" t="s">
        <v>12</v>
      </c>
      <c r="C16" s="10">
        <v>0</v>
      </c>
      <c r="D16" s="8"/>
    </row>
    <row r="17" spans="1:4" x14ac:dyDescent="0.25">
      <c r="A17" s="2"/>
      <c r="B17" s="9" t="s">
        <v>13</v>
      </c>
      <c r="C17" s="10">
        <v>0</v>
      </c>
      <c r="D17" s="8"/>
    </row>
    <row r="18" spans="1:4" x14ac:dyDescent="0.25">
      <c r="A18" s="2"/>
      <c r="B18" s="9" t="s">
        <v>14</v>
      </c>
      <c r="C18" s="10">
        <v>0</v>
      </c>
      <c r="D18" s="8"/>
    </row>
    <row r="19" spans="1:4" x14ac:dyDescent="0.25">
      <c r="A19" s="2"/>
      <c r="B19" s="9" t="s">
        <v>15</v>
      </c>
      <c r="C19" s="10">
        <v>0</v>
      </c>
      <c r="D19" s="8"/>
    </row>
    <row r="20" spans="1:4" x14ac:dyDescent="0.25">
      <c r="A20" s="2"/>
      <c r="B20" s="9" t="s">
        <v>16</v>
      </c>
      <c r="C20" s="10">
        <v>0</v>
      </c>
      <c r="D20" s="8"/>
    </row>
    <row r="21" spans="1:4" ht="16.2" thickBot="1" x14ac:dyDescent="0.3">
      <c r="A21" s="15"/>
      <c r="B21" s="16"/>
      <c r="C21" s="16"/>
      <c r="D21" s="8"/>
    </row>
    <row r="22" spans="1:4" ht="33" customHeight="1" thickBot="1" x14ac:dyDescent="0.3">
      <c r="A22" s="41" t="s">
        <v>17</v>
      </c>
      <c r="B22" s="41"/>
      <c r="C22" s="25">
        <f>C2+C5+C9+C10+C15</f>
        <v>0</v>
      </c>
      <c r="D22" s="8"/>
    </row>
    <row r="23" spans="1:4" x14ac:dyDescent="0.25">
      <c r="A23" s="18"/>
      <c r="B23" s="19"/>
      <c r="C23" s="16"/>
      <c r="D23" s="8"/>
    </row>
    <row r="24" spans="1:4" ht="15.75" customHeight="1" x14ac:dyDescent="0.25">
      <c r="A24" s="41" t="s">
        <v>18</v>
      </c>
      <c r="B24" s="41"/>
      <c r="C24" s="20">
        <f>(C22+C25)*((100/94)-1)</f>
        <v>0</v>
      </c>
      <c r="D24" s="8"/>
    </row>
    <row r="25" spans="1:4" ht="13.5" customHeight="1" x14ac:dyDescent="0.25">
      <c r="A25" s="41" t="s">
        <v>19</v>
      </c>
      <c r="B25" s="41"/>
      <c r="C25" s="20">
        <f>C22*((100/90)-1)</f>
        <v>0</v>
      </c>
      <c r="D25" s="8"/>
    </row>
    <row r="26" spans="1:4" x14ac:dyDescent="0.25">
      <c r="A26" s="18"/>
      <c r="B26" s="19"/>
      <c r="C26" s="16"/>
      <c r="D26" s="8"/>
    </row>
    <row r="27" spans="1:4" ht="30.75" customHeight="1" x14ac:dyDescent="0.25">
      <c r="A27" s="41" t="s">
        <v>33</v>
      </c>
      <c r="B27" s="41"/>
      <c r="C27" s="17">
        <f>C24+C25</f>
        <v>0</v>
      </c>
      <c r="D27" s="8"/>
    </row>
    <row r="28" spans="1:4" s="6" customFormat="1" ht="13.8" x14ac:dyDescent="0.25">
      <c r="A28" s="21"/>
      <c r="B28" s="22"/>
      <c r="D28" s="8"/>
    </row>
    <row r="29" spans="1:4" ht="18" customHeight="1" x14ac:dyDescent="0.25">
      <c r="A29" s="41" t="s">
        <v>20</v>
      </c>
      <c r="B29" s="41"/>
      <c r="C29" s="37">
        <f>+C22+C27</f>
        <v>0</v>
      </c>
      <c r="D29" s="8"/>
    </row>
    <row r="30" spans="1:4" s="6" customFormat="1" ht="13.8" x14ac:dyDescent="0.25">
      <c r="A30" s="21"/>
      <c r="B30" s="22"/>
      <c r="D30" s="8"/>
    </row>
    <row r="31" spans="1:4" ht="18" customHeight="1" x14ac:dyDescent="0.25">
      <c r="A31" s="41" t="s">
        <v>21</v>
      </c>
      <c r="B31" s="41"/>
      <c r="C31" s="20">
        <f>C29*0.21</f>
        <v>0</v>
      </c>
      <c r="D31" s="8"/>
    </row>
    <row r="32" spans="1:4" ht="13.5" customHeight="1" x14ac:dyDescent="0.25">
      <c r="A32" s="1"/>
      <c r="B32" s="23"/>
      <c r="C32" s="24"/>
      <c r="D32" s="8"/>
    </row>
    <row r="33" spans="1:1024" ht="27.6" customHeight="1" x14ac:dyDescent="0.25">
      <c r="A33" s="42" t="s">
        <v>22</v>
      </c>
      <c r="B33" s="41"/>
      <c r="C33" s="29">
        <f>C29+C31</f>
        <v>0</v>
      </c>
      <c r="D33" s="8"/>
    </row>
    <row r="34" spans="1:1024" ht="13.5" customHeight="1" thickBot="1" x14ac:dyDescent="0.3">
      <c r="A34" s="1"/>
      <c r="B34" s="23"/>
      <c r="C34" s="24"/>
      <c r="D34" s="8"/>
    </row>
    <row r="35" spans="1:1024" ht="19.5" customHeight="1" x14ac:dyDescent="0.25">
      <c r="A35" s="41" t="s">
        <v>23</v>
      </c>
      <c r="B35" s="41"/>
      <c r="C35" s="25">
        <f>IF(C22&gt;15000,15000,C22*0.5)</f>
        <v>0</v>
      </c>
      <c r="D35" s="8"/>
    </row>
    <row r="36" spans="1:1024" ht="9.75" customHeight="1" x14ac:dyDescent="0.25">
      <c r="A36" s="2"/>
      <c r="B36" s="26"/>
      <c r="C36" s="27"/>
      <c r="D36" s="8"/>
    </row>
    <row r="37" spans="1:1024" x14ac:dyDescent="0.25">
      <c r="A37" s="28"/>
      <c r="D37" s="8"/>
    </row>
    <row r="38" spans="1:1024" s="33" customFormat="1" ht="22.2" customHeight="1" x14ac:dyDescent="0.2">
      <c r="A38" s="30" t="s">
        <v>24</v>
      </c>
      <c r="B38" s="38" t="s">
        <v>25</v>
      </c>
      <c r="C38" s="38"/>
      <c r="D38" s="31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  <c r="ALP38" s="32"/>
      <c r="ALQ38" s="32"/>
      <c r="ALR38" s="32"/>
      <c r="ALS38" s="32"/>
      <c r="ALT38" s="32"/>
      <c r="ALU38" s="32"/>
      <c r="ALV38" s="32"/>
      <c r="ALW38" s="32"/>
      <c r="ALX38" s="32"/>
      <c r="ALY38" s="32"/>
      <c r="ALZ38" s="32"/>
      <c r="AMA38" s="32"/>
      <c r="AMB38" s="32"/>
      <c r="AMC38" s="32"/>
      <c r="AMD38" s="32"/>
      <c r="AME38" s="32"/>
      <c r="AMF38" s="32"/>
      <c r="AMG38" s="32"/>
      <c r="AMH38" s="32"/>
      <c r="AMI38" s="32"/>
      <c r="AMJ38" s="32"/>
    </row>
    <row r="39" spans="1:1024" s="33" customFormat="1" ht="24" customHeight="1" x14ac:dyDescent="0.2">
      <c r="A39" s="34" t="s">
        <v>26</v>
      </c>
      <c r="B39" s="38" t="s">
        <v>29</v>
      </c>
      <c r="C39" s="38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  <c r="AMC39" s="32"/>
      <c r="AMD39" s="32"/>
      <c r="AME39" s="32"/>
      <c r="AMF39" s="32"/>
      <c r="AMG39" s="32"/>
      <c r="AMH39" s="32"/>
      <c r="AMI39" s="32"/>
      <c r="AMJ39" s="32"/>
    </row>
    <row r="40" spans="1:1024" s="33" customFormat="1" ht="21" customHeight="1" x14ac:dyDescent="0.2">
      <c r="A40" s="34" t="s">
        <v>28</v>
      </c>
      <c r="B40" s="39" t="s">
        <v>27</v>
      </c>
      <c r="C40" s="38"/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  <c r="AMC40" s="32"/>
      <c r="AMD40" s="32"/>
      <c r="AME40" s="32"/>
      <c r="AMF40" s="32"/>
      <c r="AMG40" s="32"/>
      <c r="AMH40" s="32"/>
      <c r="AMI40" s="32"/>
      <c r="AMJ40" s="32"/>
    </row>
    <row r="41" spans="1:1024" s="33" customFormat="1" ht="36" customHeight="1" x14ac:dyDescent="0.2">
      <c r="A41" s="35" t="s">
        <v>30</v>
      </c>
      <c r="B41" s="40" t="s">
        <v>31</v>
      </c>
      <c r="C41" s="40"/>
      <c r="D41" s="36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</row>
  </sheetData>
  <mergeCells count="18">
    <mergeCell ref="A1:D1"/>
    <mergeCell ref="A2:B2"/>
    <mergeCell ref="A5:B5"/>
    <mergeCell ref="A9:B9"/>
    <mergeCell ref="A10:B10"/>
    <mergeCell ref="A15:B15"/>
    <mergeCell ref="A22:B22"/>
    <mergeCell ref="A24:B24"/>
    <mergeCell ref="A25:B25"/>
    <mergeCell ref="A27:B27"/>
    <mergeCell ref="B39:C39"/>
    <mergeCell ref="B40:C40"/>
    <mergeCell ref="B41:C41"/>
    <mergeCell ref="A29:B29"/>
    <mergeCell ref="A31:B31"/>
    <mergeCell ref="A33:B33"/>
    <mergeCell ref="A35:B35"/>
    <mergeCell ref="B38:C38"/>
  </mergeCells>
  <pageMargins left="0.78749999999999998" right="0.78749999999999998" top="1.05277777777778" bottom="1.05277777777778" header="0.78749999999999998" footer="0.78749999999999998"/>
  <pageSetup paperSize="9" scale="78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Fernandez Mohedano</dc:creator>
  <dc:description/>
  <cp:lastModifiedBy>Javier Ros Callejo</cp:lastModifiedBy>
  <cp:revision>6</cp:revision>
  <dcterms:created xsi:type="dcterms:W3CDTF">2023-07-07T07:44:25Z</dcterms:created>
  <dcterms:modified xsi:type="dcterms:W3CDTF">2026-02-09T11:14:16Z</dcterms:modified>
  <dc:language>es-ES</dc:language>
</cp:coreProperties>
</file>